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oduction\Current Estimate\Publication\Third\PIO\"/>
    </mc:Choice>
  </mc:AlternateContent>
  <xr:revisionPtr revIDLastSave="0" documentId="13_ncr:1_{9EAD0957-1B4E-4070-AB6B-FB81AF874160}" xr6:coauthVersionLast="44" xr6:coauthVersionMax="44" xr10:uidLastSave="{00000000-0000-0000-0000-000000000000}"/>
  <bookViews>
    <workbookView xWindow="-108" yWindow="-108" windowWidth="16608" windowHeight="8832" xr2:uid="{4115F647-F236-4D85-8018-46B0F00F207C}"/>
  </bookViews>
  <sheets>
    <sheet name="May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<sst xmlns="http://schemas.openxmlformats.org/spreadsheetml/2006/main" count="98" uniqueCount="71">
  <si>
    <r>
      <t>(billions of dollars, seasonally adjusted at</t>
    </r>
    <r>
      <rPr>
        <b/>
        <sz val="11"/>
        <rFont val="Calibri"/>
        <family val="2"/>
        <scheme val="minor"/>
      </rPr>
      <t xml:space="preserve"> annual</t>
    </r>
    <r>
      <rPr>
        <b/>
        <sz val="11"/>
        <color theme="1"/>
        <rFont val="Calibri"/>
        <family val="2"/>
        <scheme val="minor"/>
      </rPr>
      <t xml:space="preserve"> rates)</t>
    </r>
  </si>
  <si>
    <t>Levels</t>
  </si>
  <si>
    <t>Change from preceding month</t>
  </si>
  <si>
    <t>Line</t>
  </si>
  <si>
    <t>Jan.</t>
  </si>
  <si>
    <t>Feb.</t>
  </si>
  <si>
    <t>Mar.</t>
  </si>
  <si>
    <t>Apr.</t>
  </si>
  <si>
    <t>May</t>
  </si>
  <si>
    <t>Personal income</t>
  </si>
  <si>
    <t xml:space="preserve">        Compensation of employees</t>
  </si>
  <si>
    <t xml:space="preserve">                Wages and salaries</t>
  </si>
  <si>
    <t xml:space="preserve">                        Private industries</t>
  </si>
  <si>
    <t xml:space="preserve">                        Government</t>
  </si>
  <si>
    <t xml:space="preserve">                Supplements to wages and salaries</t>
  </si>
  <si>
    <t xml:space="preserve">        Proprietors' income with IVA and CCAdj</t>
  </si>
  <si>
    <t xml:space="preserve">                Farm</t>
  </si>
  <si>
    <t xml:space="preserve">                Nonfarm</t>
  </si>
  <si>
    <t xml:space="preserve">        Rental income of persons with CCAdj</t>
  </si>
  <si>
    <t xml:space="preserve">        Personal income receipts on assets</t>
  </si>
  <si>
    <t xml:space="preserve">                Personal interest income</t>
  </si>
  <si>
    <t xml:space="preserve">                Personal dividend income</t>
  </si>
  <si>
    <t xml:space="preserve">        Personal current transfer receipts</t>
  </si>
  <si>
    <t xml:space="preserve">                Government social benefits to persons</t>
  </si>
  <si>
    <t xml:space="preserve">                        Social security </t>
  </si>
  <si>
    <t xml:space="preserve">                        Medicare </t>
  </si>
  <si>
    <t xml:space="preserve">                        Medicaid</t>
  </si>
  <si>
    <t xml:space="preserve">                        Unemployment insurance</t>
  </si>
  <si>
    <r>
      <t xml:space="preserve">Of which: 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</si>
  <si>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>Pandemic Unemployment Assistance</t>
  </si>
  <si>
    <t>Pandemic Emergency Unemployment Compensation</t>
  </si>
  <si>
    <t>Pandemic Unemployment Compensation Payments</t>
  </si>
  <si>
    <t xml:space="preserve">                        Veterans' benefits</t>
  </si>
  <si>
    <t xml:space="preserve">                        Other</t>
  </si>
  <si>
    <t>Of which:</t>
  </si>
  <si>
    <r>
      <t>Economic impact payments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</si>
  <si>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t xml:space="preserve">                Other current transfer receipts, from business (net)</t>
  </si>
  <si>
    <t xml:space="preserve">        Less: Contributions for government social insurance</t>
  </si>
  <si>
    <t>Less: Personal current taxes</t>
  </si>
  <si>
    <t>Equals: Disposable personal income (DPI)</t>
  </si>
  <si>
    <t>Less: Personal outlays</t>
  </si>
  <si>
    <t xml:space="preserve">        Personal consumption expenditures</t>
  </si>
  <si>
    <t xml:space="preserve">        Personal interest payments </t>
  </si>
  <si>
    <r>
      <t>Student loan forbearance</t>
    </r>
    <r>
      <rPr>
        <vertAlign val="superscript"/>
        <sz val="11"/>
        <rFont val="Calibri"/>
        <family val="2"/>
      </rPr>
      <t xml:space="preserve"> 3</t>
    </r>
  </si>
  <si>
    <t xml:space="preserve">        Personal current transfer payments</t>
  </si>
  <si>
    <t xml:space="preserve">                To government</t>
  </si>
  <si>
    <t xml:space="preserve">                To the rest of the world (net)</t>
  </si>
  <si>
    <t>Equals: Personal saving</t>
  </si>
  <si>
    <t>IVA</t>
  </si>
  <si>
    <t>-Inventory valuation adjustment</t>
  </si>
  <si>
    <t>CCAdj</t>
  </si>
  <si>
    <t>-Capital consumption adjustment</t>
  </si>
  <si>
    <t>1. The Coronavirus Aid, Relief and Economic Security Act (CARES) expanded unemployment insurance benefits provided through three programs. The Federal Pandemic</t>
  </si>
  <si>
    <t>Unemployment Compensation (PUC) program provides a temporary weekly supplemental payment of $600 for people receiving unemployment benefits. The Pandemic</t>
  </si>
  <si>
    <t>Unemployment Assistance (PUA) program provides temporary unemployment benefits to people who are not usually eligible for unemployment insurance benefits.</t>
  </si>
  <si>
    <t>The Pandemic Emergency Unemployment Compensation (PEUC) program provides a temporary extension of unemployment benefits for 13 weeks to people who</t>
  </si>
  <si>
    <t>the COVID-19 pandemic be recorded in the NIPAs?".</t>
  </si>
  <si>
    <t>2. The Coronavirus Aid, Relief and Economic Security Act (CARES) provides $300 billion in direct support economic impact payments to individuals. For more information, see</t>
  </si>
  <si>
    <t>"How are the economic impact payments for individuals authorized by the CARES Act of 2020 recorded in the NIPAs?".</t>
  </si>
  <si>
    <t>3. The Coronavirus Aid, Relief and Economic Security Act (CARES) provides for the temporary suspension of interest payments due on certain categories of federally held</t>
  </si>
  <si>
    <t>NOTE: For national statistics detailing the amount and sources of people’s incomes for each month, BEA publishes the total level of personal income at an annualized rate.</t>
  </si>
  <si>
    <t>BEA does this so that monthly estimates of personal income can be easily compared to quarterly estimates of personal income included in BEA's quarterly gross domestic</t>
  </si>
  <si>
    <t>Data on this table will be superseded by updated estimates.</t>
  </si>
  <si>
    <t>Source: U.S. Bureau of Economic Analysis</t>
  </si>
  <si>
    <t>...</t>
  </si>
  <si>
    <r>
      <rPr>
        <sz val="11"/>
        <rFont val="Calibri"/>
        <family val="2"/>
        <scheme val="minor"/>
      </rPr>
      <t>exhausted all available regular and extended unemployment benefits. </t>
    </r>
    <r>
      <rPr>
        <u/>
        <sz val="11"/>
        <color theme="10"/>
        <rFont val="Calibri"/>
        <family val="2"/>
        <scheme val="minor"/>
      </rPr>
      <t xml:space="preserve"> For more information, see "How will the expansion of unemployment benefits in response to </t>
    </r>
  </si>
  <si>
    <r>
      <rPr>
        <sz val="11"/>
        <rFont val="Calibri"/>
        <family val="2"/>
        <scheme val="minor"/>
      </rPr>
      <t>student loans. For more information, see</t>
    </r>
    <r>
      <rPr>
        <u/>
        <sz val="11"/>
        <color theme="10"/>
        <rFont val="Calibri"/>
        <family val="2"/>
        <scheme val="minor"/>
      </rPr>
      <t xml:space="preserve"> "How does the 2020 CARES Act affect BEA's estimate of personal interest payments?".</t>
    </r>
  </si>
  <si>
    <r>
      <rPr>
        <sz val="11"/>
        <rFont val="Calibri"/>
        <family val="2"/>
        <scheme val="minor"/>
      </rPr>
      <t>product report, for example. To be consistent, the figures in this table also are annualized. For more information, see the FAQ</t>
    </r>
    <r>
      <rPr>
        <u/>
        <sz val="11"/>
        <color theme="10"/>
        <rFont val="Calibri"/>
        <family val="2"/>
        <scheme val="minor"/>
      </rPr>
      <t xml:space="preserve"> "Why does BEA publish estimates at annual</t>
    </r>
  </si>
  <si>
    <r>
      <t xml:space="preserve">rates?" </t>
    </r>
    <r>
      <rPr>
        <sz val="11"/>
        <rFont val="Calibri"/>
        <family val="2"/>
        <scheme val="minor"/>
      </rPr>
      <t>on BEA’s website.</t>
    </r>
  </si>
  <si>
    <t>Release Date: June 26, 2020</t>
  </si>
  <si>
    <t>Effects of Selected Federal Pandemic Response Programs on Personal Income,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</si>
</sst>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0" fontId="4" fillId="2" borderId="16" xfId="0" applyFont="1" applyFill="1" applyBorder="1"/>
    <xf numFmtId="165" fontId="2" fillId="2" borderId="17" xfId="0" quotePrefix="1" applyNumberFormat="1" applyFont="1" applyFill="1" applyBorder="1" applyAlignment="1">
      <alignment horizontal="right"/>
    </xf>
    <xf numFmtId="165" fontId="2" fillId="2" borderId="18" xfId="0" quotePrefix="1" applyNumberFormat="1" applyFont="1" applyFill="1" applyBorder="1" applyAlignment="1">
      <alignment horizontal="right"/>
    </xf>
    <xf numFmtId="165" fontId="2" fillId="2" borderId="19" xfId="0" quotePrefix="1" applyNumberFormat="1" applyFont="1" applyFill="1" applyBorder="1" applyAlignment="1">
      <alignment horizontal="right"/>
    </xf>
    <xf numFmtId="165" fontId="2" fillId="2" borderId="20" xfId="0" quotePrefix="1" applyNumberFormat="1" applyFont="1" applyFill="1" applyBorder="1" applyAlignment="1">
      <alignment horizontal="right"/>
    </xf>
    <xf numFmtId="0" fontId="4" fillId="0" borderId="6" xfId="0" applyFont="1" applyBorder="1"/>
    <xf numFmtId="165" fontId="2" fillId="0" borderId="21" xfId="0" quotePrefix="1" applyNumberFormat="1" applyFont="1" applyBorder="1" applyAlignment="1">
      <alignment horizontal="right"/>
    </xf>
    <xf numFmtId="165" fontId="2" fillId="0" borderId="22" xfId="0" quotePrefix="1" applyNumberFormat="1" applyFont="1" applyBorder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2" fillId="0" borderId="23" xfId="0" quotePrefix="1" applyNumberFormat="1" applyFont="1" applyBorder="1" applyAlignment="1">
      <alignment horizontal="right"/>
    </xf>
    <xf numFmtId="0" fontId="0" fillId="2" borderId="6" xfId="0" applyFill="1" applyBorder="1"/>
    <xf numFmtId="165" fontId="0" fillId="2" borderId="21" xfId="0" quotePrefix="1" applyNumberFormat="1" applyFill="1" applyBorder="1" applyAlignment="1">
      <alignment horizontal="right"/>
    </xf>
    <xf numFmtId="165" fontId="0" fillId="2" borderId="22" xfId="0" quotePrefix="1" applyNumberFormat="1" applyFill="1" applyBorder="1" applyAlignment="1">
      <alignment horizontal="right"/>
    </xf>
    <xf numFmtId="165" fontId="0" fillId="2" borderId="0" xfId="0" quotePrefix="1" applyNumberFormat="1" applyFill="1" applyAlignment="1">
      <alignment horizontal="right"/>
    </xf>
    <xf numFmtId="165" fontId="0" fillId="2" borderId="23" xfId="0" quotePrefix="1" applyNumberFormat="1" applyFill="1" applyBorder="1" applyAlignment="1">
      <alignment horizontal="right"/>
    </xf>
    <xf numFmtId="165" fontId="0" fillId="0" borderId="21" xfId="0" quotePrefix="1" applyNumberFormat="1" applyBorder="1" applyAlignment="1">
      <alignment horizontal="right"/>
    </xf>
    <xf numFmtId="165" fontId="0" fillId="0" borderId="22" xfId="0" quotePrefix="1" applyNumberFormat="1" applyBorder="1" applyAlignment="1">
      <alignment horizontal="right"/>
    </xf>
    <xf numFmtId="165" fontId="0" fillId="0" borderId="0" xfId="0" quotePrefix="1" applyNumberFormat="1" applyAlignment="1">
      <alignment horizontal="right"/>
    </xf>
    <xf numFmtId="165" fontId="0" fillId="0" borderId="23" xfId="0" quotePrefix="1" applyNumberFormat="1" applyBorder="1" applyAlignment="1">
      <alignment horizontal="right"/>
    </xf>
    <xf numFmtId="0" fontId="4" fillId="2" borderId="6" xfId="0" applyFont="1" applyFill="1" applyBorder="1"/>
    <xf numFmtId="165" fontId="2" fillId="2" borderId="21" xfId="0" quotePrefix="1" applyNumberFormat="1" applyFont="1" applyFill="1" applyBorder="1" applyAlignment="1">
      <alignment horizontal="right"/>
    </xf>
    <xf numFmtId="165" fontId="2" fillId="2" borderId="22" xfId="0" quotePrefix="1" applyNumberFormat="1" applyFont="1" applyFill="1" applyBorder="1" applyAlignment="1">
      <alignment horizontal="right"/>
    </xf>
    <xf numFmtId="165" fontId="2" fillId="2" borderId="0" xfId="0" quotePrefix="1" applyNumberFormat="1" applyFont="1" applyFill="1" applyAlignment="1">
      <alignment horizontal="right"/>
    </xf>
    <xf numFmtId="165" fontId="2" fillId="2" borderId="23" xfId="0" quotePrefix="1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left" indent="9"/>
    </xf>
    <xf numFmtId="0" fontId="7" fillId="3" borderId="6" xfId="1" quotePrefix="1" applyFont="1" applyFill="1" applyBorder="1" applyAlignment="1">
      <alignment horizontal="left" indent="10"/>
    </xf>
    <xf numFmtId="0" fontId="5" fillId="2" borderId="6" xfId="0" applyFont="1" applyFill="1" applyBorder="1" applyAlignment="1">
      <alignment horizontal="left" indent="9"/>
    </xf>
    <xf numFmtId="0" fontId="0" fillId="2" borderId="6" xfId="0" applyFill="1" applyBorder="1" applyAlignment="1">
      <alignment horizontal="left" indent="11"/>
    </xf>
    <xf numFmtId="0" fontId="9" fillId="2" borderId="6" xfId="0" applyFont="1" applyFill="1" applyBorder="1" applyAlignment="1">
      <alignment horizontal="left" indent="3"/>
    </xf>
    <xf numFmtId="0" fontId="10" fillId="2" borderId="6" xfId="0" applyFont="1" applyFill="1" applyBorder="1" applyAlignment="1">
      <alignment horizontal="left" indent="4"/>
    </xf>
    <xf numFmtId="0" fontId="0" fillId="2" borderId="24" xfId="0" applyFill="1" applyBorder="1"/>
    <xf numFmtId="0" fontId="4" fillId="2" borderId="25" xfId="0" applyFont="1" applyFill="1" applyBorder="1"/>
    <xf numFmtId="165" fontId="2" fillId="2" borderId="26" xfId="0" quotePrefix="1" applyNumberFormat="1" applyFont="1" applyFill="1" applyBorder="1" applyAlignment="1">
      <alignment horizontal="right"/>
    </xf>
    <xf numFmtId="165" fontId="2" fillId="2" borderId="27" xfId="0" quotePrefix="1" applyNumberFormat="1" applyFont="1" applyFill="1" applyBorder="1" applyAlignment="1">
      <alignment horizontal="right"/>
    </xf>
    <xf numFmtId="165" fontId="2" fillId="2" borderId="24" xfId="0" quotePrefix="1" applyNumberFormat="1" applyFont="1" applyFill="1" applyBorder="1" applyAlignment="1">
      <alignment horizontal="right"/>
    </xf>
    <xf numFmtId="165" fontId="2" fillId="2" borderId="28" xfId="0" quotePrefix="1" applyNumberFormat="1" applyFont="1" applyFill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12" fillId="0" borderId="0" xfId="2" applyAlignment="1">
      <alignment horizontal="left" vertical="center" indent="2"/>
    </xf>
    <xf numFmtId="0" fontId="12" fillId="0" borderId="0" xfId="2"/>
    <xf numFmtId="164" fontId="0" fillId="0" borderId="0" xfId="0" applyNumberFormat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Hyperlink" xfId="2" builtinId="8"/>
    <cellStyle name="Normal" xfId="0" builtinId="0"/>
    <cellStyle name="Normal 14" xfId="1" xr:uid="{D4F9ADEC-8D7D-428D-9491-83D007E0B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a.gov/help/faq/14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bea.gov/help/faq/1415" TargetMode="External"/><Relationship Id="rId1" Type="http://schemas.openxmlformats.org/officeDocument/2006/relationships/hyperlink" Target="https://www.bea.gov/help/faq/1415" TargetMode="External"/><Relationship Id="rId6" Type="http://schemas.openxmlformats.org/officeDocument/2006/relationships/hyperlink" Target="https://www.bea.gov/help/faq/121" TargetMode="External"/><Relationship Id="rId5" Type="http://schemas.openxmlformats.org/officeDocument/2006/relationships/hyperlink" Target="https://www.bea.gov/help/faq/121" TargetMode="External"/><Relationship Id="rId4" Type="http://schemas.openxmlformats.org/officeDocument/2006/relationships/hyperlink" Target="https://www.bea.gov/help/faq/1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E317-3C43-44E2-9D6D-5459532D38D7}">
  <dimension ref="A1:L74"/>
  <sheetViews>
    <sheetView tabSelected="1" zoomScale="90" zoomScaleNormal="90" workbookViewId="0">
      <selection activeCell="A3" sqref="A3:K3"/>
    </sheetView>
  </sheetViews>
  <sheetFormatPr defaultRowHeight="14.4" x14ac:dyDescent="0.3"/>
  <cols>
    <col min="1" max="1" width="6.5546875" customWidth="1"/>
    <col min="2" max="2" width="62.44140625" customWidth="1"/>
    <col min="9" max="9" width="9.88671875" bestFit="1" customWidth="1"/>
  </cols>
  <sheetData>
    <row r="1" spans="1:12" x14ac:dyDescent="0.3">
      <c r="I1" s="54" t="s">
        <v>69</v>
      </c>
      <c r="J1" s="54"/>
      <c r="K1" s="54"/>
      <c r="L1" s="1"/>
    </row>
    <row r="2" spans="1:12" x14ac:dyDescent="0.3">
      <c r="A2" s="58" t="s">
        <v>70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2" ht="15" thickBot="1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x14ac:dyDescent="0.3">
      <c r="A5" s="2"/>
      <c r="B5" s="3"/>
      <c r="C5" s="59" t="s">
        <v>1</v>
      </c>
      <c r="D5" s="60"/>
      <c r="E5" s="60"/>
      <c r="F5" s="60"/>
      <c r="G5" s="61"/>
      <c r="H5" s="59" t="s">
        <v>2</v>
      </c>
      <c r="I5" s="60"/>
      <c r="J5" s="60"/>
      <c r="K5" s="61"/>
    </row>
    <row r="6" spans="1:12" x14ac:dyDescent="0.3">
      <c r="A6" s="4" t="s">
        <v>3</v>
      </c>
      <c r="B6" s="5"/>
      <c r="C6" s="55">
        <v>2020</v>
      </c>
      <c r="D6" s="56"/>
      <c r="E6" s="56"/>
      <c r="F6" s="56"/>
      <c r="G6" s="57"/>
      <c r="H6" s="55">
        <v>2020</v>
      </c>
      <c r="I6" s="56"/>
      <c r="J6" s="56"/>
      <c r="K6" s="57"/>
    </row>
    <row r="7" spans="1:12" x14ac:dyDescent="0.3">
      <c r="A7" s="6"/>
      <c r="B7" s="7"/>
      <c r="C7" s="8" t="s">
        <v>4</v>
      </c>
      <c r="D7" s="9" t="s">
        <v>5</v>
      </c>
      <c r="E7" s="10" t="s">
        <v>6</v>
      </c>
      <c r="F7" s="10" t="s">
        <v>7</v>
      </c>
      <c r="G7" s="11" t="s">
        <v>8</v>
      </c>
      <c r="H7" s="8" t="s">
        <v>5</v>
      </c>
      <c r="I7" s="9" t="s">
        <v>6</v>
      </c>
      <c r="J7" s="10" t="s">
        <v>7</v>
      </c>
      <c r="K7" s="11" t="s">
        <v>8</v>
      </c>
    </row>
    <row r="8" spans="1:12" x14ac:dyDescent="0.3">
      <c r="A8" s="12">
        <v>1</v>
      </c>
      <c r="B8" s="13" t="s">
        <v>9</v>
      </c>
      <c r="C8" s="14">
        <v>19014.3</v>
      </c>
      <c r="D8" s="15">
        <v>19117.5</v>
      </c>
      <c r="E8" s="15">
        <v>18694.599999999999</v>
      </c>
      <c r="F8" s="15">
        <v>20713.5</v>
      </c>
      <c r="G8" s="16">
        <v>19839.3</v>
      </c>
      <c r="H8" s="14">
        <v>103.2</v>
      </c>
      <c r="I8" s="15">
        <v>-422.9</v>
      </c>
      <c r="J8" s="16">
        <v>2018.8</v>
      </c>
      <c r="K8" s="17">
        <v>-874.2</v>
      </c>
    </row>
    <row r="9" spans="1:12" x14ac:dyDescent="0.3">
      <c r="A9">
        <v>2</v>
      </c>
      <c r="B9" s="18" t="s">
        <v>10</v>
      </c>
      <c r="C9" s="19">
        <v>11674.2</v>
      </c>
      <c r="D9" s="20">
        <v>11732</v>
      </c>
      <c r="E9" s="20">
        <v>11335.1</v>
      </c>
      <c r="F9" s="20">
        <v>10495.5</v>
      </c>
      <c r="G9" s="21">
        <v>10753.7</v>
      </c>
      <c r="H9" s="19">
        <v>57.8</v>
      </c>
      <c r="I9" s="20">
        <v>-396.8</v>
      </c>
      <c r="J9" s="21">
        <v>-839.7</v>
      </c>
      <c r="K9" s="22">
        <v>258.3</v>
      </c>
    </row>
    <row r="10" spans="1:12" x14ac:dyDescent="0.3">
      <c r="A10" s="12">
        <v>3</v>
      </c>
      <c r="B10" s="23" t="s">
        <v>11</v>
      </c>
      <c r="C10" s="24">
        <v>9505.2999999999993</v>
      </c>
      <c r="D10" s="25">
        <v>9555.2000000000007</v>
      </c>
      <c r="E10" s="25">
        <v>9202.7000000000007</v>
      </c>
      <c r="F10" s="25">
        <v>8499.7999999999993</v>
      </c>
      <c r="G10" s="26">
        <v>8733.2999999999993</v>
      </c>
      <c r="H10" s="24">
        <v>49.9</v>
      </c>
      <c r="I10" s="25">
        <v>-352.5</v>
      </c>
      <c r="J10" s="26">
        <v>-702.9</v>
      </c>
      <c r="K10" s="27">
        <v>233.5</v>
      </c>
    </row>
    <row r="11" spans="1:12" x14ac:dyDescent="0.3">
      <c r="A11">
        <v>4</v>
      </c>
      <c r="B11" s="5" t="s">
        <v>12</v>
      </c>
      <c r="C11" s="28">
        <v>8024</v>
      </c>
      <c r="D11" s="29">
        <v>8069.3</v>
      </c>
      <c r="E11" s="29">
        <v>7715.1</v>
      </c>
      <c r="F11" s="29">
        <v>7060.4</v>
      </c>
      <c r="G11" s="30">
        <v>7321.8</v>
      </c>
      <c r="H11" s="28">
        <v>45.3</v>
      </c>
      <c r="I11" s="29">
        <v>-354.2</v>
      </c>
      <c r="J11" s="30">
        <v>-654.70000000000005</v>
      </c>
      <c r="K11" s="31">
        <v>261.39999999999998</v>
      </c>
    </row>
    <row r="12" spans="1:12" x14ac:dyDescent="0.3">
      <c r="A12" s="12">
        <v>5</v>
      </c>
      <c r="B12" s="23" t="s">
        <v>13</v>
      </c>
      <c r="C12" s="24">
        <v>1481.2</v>
      </c>
      <c r="D12" s="25">
        <v>1485.9</v>
      </c>
      <c r="E12" s="25">
        <v>1487.6</v>
      </c>
      <c r="F12" s="25">
        <v>1439.4</v>
      </c>
      <c r="G12" s="26">
        <v>1411.5</v>
      </c>
      <c r="H12" s="24">
        <v>4.7</v>
      </c>
      <c r="I12" s="25">
        <v>1.8</v>
      </c>
      <c r="J12" s="26">
        <v>-48.2</v>
      </c>
      <c r="K12" s="27">
        <v>-27.9</v>
      </c>
    </row>
    <row r="13" spans="1:12" x14ac:dyDescent="0.3">
      <c r="A13">
        <v>6</v>
      </c>
      <c r="B13" s="5" t="s">
        <v>14</v>
      </c>
      <c r="C13" s="28">
        <v>2168.9</v>
      </c>
      <c r="D13" s="29">
        <v>2176.8000000000002</v>
      </c>
      <c r="E13" s="29">
        <v>2132.4</v>
      </c>
      <c r="F13" s="29">
        <v>1995.7</v>
      </c>
      <c r="G13" s="30">
        <v>2020.4</v>
      </c>
      <c r="H13" s="28">
        <v>7.8</v>
      </c>
      <c r="I13" s="29">
        <v>-44.4</v>
      </c>
      <c r="J13" s="30">
        <v>-136.69999999999999</v>
      </c>
      <c r="K13" s="31">
        <v>24.7</v>
      </c>
    </row>
    <row r="14" spans="1:12" x14ac:dyDescent="0.3">
      <c r="A14" s="12">
        <v>7</v>
      </c>
      <c r="B14" s="32" t="s">
        <v>15</v>
      </c>
      <c r="C14" s="33">
        <v>1711.3</v>
      </c>
      <c r="D14" s="34">
        <v>1764.3</v>
      </c>
      <c r="E14" s="34">
        <v>1623.2</v>
      </c>
      <c r="F14" s="34">
        <v>1417.2</v>
      </c>
      <c r="G14" s="35">
        <v>1457.1</v>
      </c>
      <c r="H14" s="33">
        <v>53</v>
      </c>
      <c r="I14" s="34">
        <v>-141.1</v>
      </c>
      <c r="J14" s="35">
        <v>-206</v>
      </c>
      <c r="K14" s="36">
        <v>39.799999999999997</v>
      </c>
    </row>
    <row r="15" spans="1:12" x14ac:dyDescent="0.3">
      <c r="A15">
        <v>8</v>
      </c>
      <c r="B15" s="5" t="s">
        <v>16</v>
      </c>
      <c r="C15" s="28">
        <v>26.3</v>
      </c>
      <c r="D15" s="29">
        <v>61.6</v>
      </c>
      <c r="E15" s="29">
        <v>26.2</v>
      </c>
      <c r="F15" s="29">
        <v>23</v>
      </c>
      <c r="G15" s="30">
        <v>19.8</v>
      </c>
      <c r="H15" s="28">
        <v>35.299999999999997</v>
      </c>
      <c r="I15" s="29">
        <v>-35.4</v>
      </c>
      <c r="J15" s="30">
        <v>-3.2</v>
      </c>
      <c r="K15" s="31">
        <v>-3.2</v>
      </c>
    </row>
    <row r="16" spans="1:12" x14ac:dyDescent="0.3">
      <c r="A16" s="12">
        <v>9</v>
      </c>
      <c r="B16" s="23" t="s">
        <v>17</v>
      </c>
      <c r="C16" s="24">
        <v>1685</v>
      </c>
      <c r="D16" s="25">
        <v>1702.8</v>
      </c>
      <c r="E16" s="25">
        <v>1597.1</v>
      </c>
      <c r="F16" s="25">
        <v>1394.2</v>
      </c>
      <c r="G16" s="26">
        <v>1437.3</v>
      </c>
      <c r="H16" s="24">
        <v>17.8</v>
      </c>
      <c r="I16" s="25">
        <v>-105.7</v>
      </c>
      <c r="J16" s="26">
        <v>-202.8</v>
      </c>
      <c r="K16" s="27">
        <v>43.1</v>
      </c>
    </row>
    <row r="17" spans="1:11" x14ac:dyDescent="0.3">
      <c r="A17">
        <v>10</v>
      </c>
      <c r="B17" s="18" t="s">
        <v>18</v>
      </c>
      <c r="C17" s="19">
        <v>793.7</v>
      </c>
      <c r="D17" s="20">
        <v>795.4</v>
      </c>
      <c r="E17" s="20">
        <v>797.4</v>
      </c>
      <c r="F17" s="20">
        <v>797.9</v>
      </c>
      <c r="G17" s="21">
        <v>799.1</v>
      </c>
      <c r="H17" s="19">
        <v>1.8</v>
      </c>
      <c r="I17" s="20">
        <v>2</v>
      </c>
      <c r="J17" s="21">
        <v>0.5</v>
      </c>
      <c r="K17" s="22">
        <v>1.2</v>
      </c>
    </row>
    <row r="18" spans="1:11" x14ac:dyDescent="0.3">
      <c r="A18" s="12">
        <v>11</v>
      </c>
      <c r="B18" s="32" t="s">
        <v>19</v>
      </c>
      <c r="C18" s="33">
        <v>3023.6</v>
      </c>
      <c r="D18" s="34">
        <v>3007</v>
      </c>
      <c r="E18" s="34">
        <v>2999.2</v>
      </c>
      <c r="F18" s="34">
        <v>2953.2</v>
      </c>
      <c r="G18" s="35">
        <v>2911.1</v>
      </c>
      <c r="H18" s="33">
        <v>-16.600000000000001</v>
      </c>
      <c r="I18" s="34">
        <v>-7.8</v>
      </c>
      <c r="J18" s="35">
        <v>-46.1</v>
      </c>
      <c r="K18" s="36">
        <v>-42.1</v>
      </c>
    </row>
    <row r="19" spans="1:11" x14ac:dyDescent="0.3">
      <c r="A19">
        <v>12</v>
      </c>
      <c r="B19" s="5" t="s">
        <v>20</v>
      </c>
      <c r="C19" s="28">
        <v>1721.3</v>
      </c>
      <c r="D19" s="29">
        <v>1701.4</v>
      </c>
      <c r="E19" s="29">
        <v>1690.2</v>
      </c>
      <c r="F19" s="29">
        <v>1660.8</v>
      </c>
      <c r="G19" s="30">
        <v>1638.8</v>
      </c>
      <c r="H19" s="28">
        <v>-19.899999999999999</v>
      </c>
      <c r="I19" s="29">
        <v>-11.2</v>
      </c>
      <c r="J19" s="30">
        <v>-29.3</v>
      </c>
      <c r="K19" s="31">
        <v>-22</v>
      </c>
    </row>
    <row r="20" spans="1:11" x14ac:dyDescent="0.3">
      <c r="A20" s="12">
        <v>13</v>
      </c>
      <c r="B20" s="23" t="s">
        <v>21</v>
      </c>
      <c r="C20" s="24">
        <v>1302.3</v>
      </c>
      <c r="D20" s="25">
        <v>1305.5999999999999</v>
      </c>
      <c r="E20" s="25">
        <v>1309.0999999999999</v>
      </c>
      <c r="F20" s="25">
        <v>1292.3</v>
      </c>
      <c r="G20" s="26">
        <v>1272.3</v>
      </c>
      <c r="H20" s="24">
        <v>3.3</v>
      </c>
      <c r="I20" s="25">
        <v>3.4</v>
      </c>
      <c r="J20" s="26">
        <v>-16.7</v>
      </c>
      <c r="K20" s="27">
        <v>-20.100000000000001</v>
      </c>
    </row>
    <row r="21" spans="1:11" x14ac:dyDescent="0.3">
      <c r="A21">
        <v>14</v>
      </c>
      <c r="B21" s="18" t="s">
        <v>22</v>
      </c>
      <c r="C21" s="19">
        <v>3270.4</v>
      </c>
      <c r="D21" s="20">
        <v>3284.3</v>
      </c>
      <c r="E21" s="20">
        <v>3360.3</v>
      </c>
      <c r="F21" s="20">
        <v>6388</v>
      </c>
      <c r="G21" s="21">
        <v>5290.1</v>
      </c>
      <c r="H21" s="19">
        <v>13.9</v>
      </c>
      <c r="I21" s="20">
        <v>75.900000000000006</v>
      </c>
      <c r="J21" s="21">
        <v>3027.7</v>
      </c>
      <c r="K21" s="22">
        <v>-1097.8</v>
      </c>
    </row>
    <row r="22" spans="1:11" x14ac:dyDescent="0.3">
      <c r="A22" s="12">
        <v>15</v>
      </c>
      <c r="B22" s="23" t="s">
        <v>23</v>
      </c>
      <c r="C22" s="24">
        <v>3214.8</v>
      </c>
      <c r="D22" s="25">
        <v>3228.5</v>
      </c>
      <c r="E22" s="25">
        <v>3304.3</v>
      </c>
      <c r="F22" s="25">
        <v>6331.9</v>
      </c>
      <c r="G22" s="26">
        <v>5233.8999999999996</v>
      </c>
      <c r="H22" s="24">
        <v>13.7</v>
      </c>
      <c r="I22" s="25">
        <v>75.8</v>
      </c>
      <c r="J22" s="26">
        <v>3027.6</v>
      </c>
      <c r="K22" s="27">
        <v>-1098</v>
      </c>
    </row>
    <row r="23" spans="1:11" x14ac:dyDescent="0.3">
      <c r="A23">
        <v>16</v>
      </c>
      <c r="B23" s="5" t="s">
        <v>24</v>
      </c>
      <c r="C23" s="28">
        <v>1067.4000000000001</v>
      </c>
      <c r="D23" s="29">
        <v>1071.7</v>
      </c>
      <c r="E23" s="29">
        <v>1075.0999999999999</v>
      </c>
      <c r="F23" s="29">
        <v>1077.5999999999999</v>
      </c>
      <c r="G23" s="30">
        <v>1080.5</v>
      </c>
      <c r="H23" s="28">
        <v>4.3</v>
      </c>
      <c r="I23" s="29">
        <v>3.3</v>
      </c>
      <c r="J23" s="30">
        <v>2.5</v>
      </c>
      <c r="K23" s="31">
        <v>2.9</v>
      </c>
    </row>
    <row r="24" spans="1:11" x14ac:dyDescent="0.3">
      <c r="A24" s="12">
        <v>17</v>
      </c>
      <c r="B24" s="23" t="s">
        <v>25</v>
      </c>
      <c r="C24" s="24">
        <v>829.6</v>
      </c>
      <c r="D24" s="25">
        <v>833.4</v>
      </c>
      <c r="E24" s="25">
        <v>837.3</v>
      </c>
      <c r="F24" s="25">
        <v>841.1</v>
      </c>
      <c r="G24" s="26">
        <v>861.4</v>
      </c>
      <c r="H24" s="24">
        <v>3.8</v>
      </c>
      <c r="I24" s="25">
        <v>3.9</v>
      </c>
      <c r="J24" s="26">
        <v>3.8</v>
      </c>
      <c r="K24" s="27">
        <v>20.3</v>
      </c>
    </row>
    <row r="25" spans="1:11" x14ac:dyDescent="0.3">
      <c r="A25">
        <v>18</v>
      </c>
      <c r="B25" s="5" t="s">
        <v>26</v>
      </c>
      <c r="C25" s="28">
        <v>638.29999999999995</v>
      </c>
      <c r="D25" s="29">
        <v>644.20000000000005</v>
      </c>
      <c r="E25" s="29">
        <v>661</v>
      </c>
      <c r="F25" s="29">
        <v>689</v>
      </c>
      <c r="G25" s="30">
        <v>707.7</v>
      </c>
      <c r="H25" s="28">
        <v>5.9</v>
      </c>
      <c r="I25" s="29">
        <v>16.8</v>
      </c>
      <c r="J25" s="30">
        <v>28</v>
      </c>
      <c r="K25" s="31">
        <v>18.7</v>
      </c>
    </row>
    <row r="26" spans="1:11" x14ac:dyDescent="0.3">
      <c r="A26" s="12">
        <v>19</v>
      </c>
      <c r="B26" s="23" t="s">
        <v>27</v>
      </c>
      <c r="C26" s="24">
        <v>26.5</v>
      </c>
      <c r="D26" s="25">
        <v>26.2</v>
      </c>
      <c r="E26" s="25">
        <v>69.599999999999994</v>
      </c>
      <c r="F26" s="25">
        <v>452.6</v>
      </c>
      <c r="G26" s="26">
        <v>1277.9000000000001</v>
      </c>
      <c r="H26" s="24">
        <v>-0.3</v>
      </c>
      <c r="I26" s="25">
        <v>43.5</v>
      </c>
      <c r="J26" s="26">
        <v>383</v>
      </c>
      <c r="K26" s="27">
        <v>825.3</v>
      </c>
    </row>
    <row r="27" spans="1:11" ht="16.2" x14ac:dyDescent="0.3">
      <c r="B27" s="37" t="s">
        <v>28</v>
      </c>
      <c r="C27" s="28"/>
      <c r="D27" s="29"/>
      <c r="E27" s="29"/>
      <c r="F27" s="29"/>
      <c r="G27" s="30"/>
      <c r="H27" s="28"/>
      <c r="I27" s="29"/>
      <c r="J27" s="30"/>
      <c r="K27" s="31"/>
    </row>
    <row r="28" spans="1:11" x14ac:dyDescent="0.3">
      <c r="A28">
        <v>20</v>
      </c>
      <c r="B28" s="38" t="s">
        <v>29</v>
      </c>
      <c r="C28" s="28" t="s">
        <v>64</v>
      </c>
      <c r="D28" s="29" t="s">
        <v>64</v>
      </c>
      <c r="E28" s="29" t="s">
        <v>64</v>
      </c>
      <c r="F28" s="29">
        <v>29.5</v>
      </c>
      <c r="G28" s="30">
        <v>131</v>
      </c>
      <c r="H28" s="28" t="s">
        <v>64</v>
      </c>
      <c r="I28" s="29" t="s">
        <v>64</v>
      </c>
      <c r="J28" s="30">
        <v>29.5</v>
      </c>
      <c r="K28" s="31">
        <v>101.5</v>
      </c>
    </row>
    <row r="29" spans="1:11" x14ac:dyDescent="0.3">
      <c r="A29">
        <v>21</v>
      </c>
      <c r="B29" s="38" t="s">
        <v>30</v>
      </c>
      <c r="C29" s="28" t="s">
        <v>64</v>
      </c>
      <c r="D29" s="29" t="s">
        <v>64</v>
      </c>
      <c r="E29" s="29" t="s">
        <v>64</v>
      </c>
      <c r="F29" s="29">
        <v>0.9</v>
      </c>
      <c r="G29" s="30">
        <v>7.2</v>
      </c>
      <c r="H29" s="28" t="s">
        <v>64</v>
      </c>
      <c r="I29" s="29" t="s">
        <v>64</v>
      </c>
      <c r="J29" s="30">
        <v>0.9</v>
      </c>
      <c r="K29" s="31">
        <v>6.3</v>
      </c>
    </row>
    <row r="30" spans="1:11" x14ac:dyDescent="0.3">
      <c r="A30">
        <v>22</v>
      </c>
      <c r="B30" s="38" t="s">
        <v>31</v>
      </c>
      <c r="C30" s="28" t="s">
        <v>64</v>
      </c>
      <c r="D30" s="29" t="s">
        <v>64</v>
      </c>
      <c r="E30" s="29" t="s">
        <v>64</v>
      </c>
      <c r="F30" s="29">
        <v>149.9</v>
      </c>
      <c r="G30" s="30">
        <v>841.8</v>
      </c>
      <c r="H30" s="28" t="s">
        <v>64</v>
      </c>
      <c r="I30" s="29" t="s">
        <v>64</v>
      </c>
      <c r="J30" s="30">
        <v>149.9</v>
      </c>
      <c r="K30" s="31">
        <v>691.9</v>
      </c>
    </row>
    <row r="31" spans="1:11" x14ac:dyDescent="0.3">
      <c r="A31" s="12">
        <v>23</v>
      </c>
      <c r="B31" s="23" t="s">
        <v>32</v>
      </c>
      <c r="C31" s="24">
        <v>124.6</v>
      </c>
      <c r="D31" s="25">
        <v>125.2</v>
      </c>
      <c r="E31" s="25">
        <v>125.8</v>
      </c>
      <c r="F31" s="25">
        <v>126.2</v>
      </c>
      <c r="G31" s="26">
        <v>127.1</v>
      </c>
      <c r="H31" s="24">
        <v>0.6</v>
      </c>
      <c r="I31" s="25">
        <v>0.5</v>
      </c>
      <c r="J31" s="26">
        <v>0.5</v>
      </c>
      <c r="K31" s="27">
        <v>0.9</v>
      </c>
    </row>
    <row r="32" spans="1:11" x14ac:dyDescent="0.3">
      <c r="A32">
        <v>24</v>
      </c>
      <c r="B32" s="5" t="s">
        <v>33</v>
      </c>
      <c r="C32" s="28">
        <v>528.4</v>
      </c>
      <c r="D32" s="29">
        <v>527.79999999999995</v>
      </c>
      <c r="E32" s="29">
        <v>535.5</v>
      </c>
      <c r="F32" s="29">
        <v>3145.3</v>
      </c>
      <c r="G32" s="30">
        <v>1179.3</v>
      </c>
      <c r="H32" s="28">
        <v>-0.6</v>
      </c>
      <c r="I32" s="29">
        <v>7.7</v>
      </c>
      <c r="J32" s="30">
        <v>2609.8000000000002</v>
      </c>
      <c r="K32" s="31">
        <v>-1965.9</v>
      </c>
    </row>
    <row r="33" spans="1:11" x14ac:dyDescent="0.3">
      <c r="A33" s="12"/>
      <c r="B33" s="39" t="s">
        <v>34</v>
      </c>
      <c r="C33" s="24"/>
      <c r="D33" s="25"/>
      <c r="E33" s="25"/>
      <c r="F33" s="25"/>
      <c r="G33" s="26"/>
      <c r="H33" s="24"/>
      <c r="I33" s="25"/>
      <c r="J33" s="26"/>
      <c r="K33" s="27"/>
    </row>
    <row r="34" spans="1:11" ht="16.2" x14ac:dyDescent="0.3">
      <c r="A34" s="12">
        <v>25</v>
      </c>
      <c r="B34" s="40" t="s">
        <v>35</v>
      </c>
      <c r="C34" s="24" t="s">
        <v>64</v>
      </c>
      <c r="D34" s="25" t="s">
        <v>64</v>
      </c>
      <c r="E34" s="25" t="s">
        <v>64</v>
      </c>
      <c r="F34" s="25">
        <v>2588.4</v>
      </c>
      <c r="G34" s="26">
        <v>605.79999999999995</v>
      </c>
      <c r="H34" s="24" t="s">
        <v>64</v>
      </c>
      <c r="I34" s="25" t="s">
        <v>64</v>
      </c>
      <c r="J34" s="26">
        <f>F34</f>
        <v>2588.4</v>
      </c>
      <c r="K34" s="27">
        <v>-1982.6</v>
      </c>
    </row>
    <row r="35" spans="1:11" x14ac:dyDescent="0.3">
      <c r="A35">
        <v>26</v>
      </c>
      <c r="B35" s="5" t="s">
        <v>36</v>
      </c>
      <c r="C35" s="28">
        <v>55.6</v>
      </c>
      <c r="D35" s="29">
        <v>55.8</v>
      </c>
      <c r="E35" s="29">
        <v>56</v>
      </c>
      <c r="F35" s="29">
        <v>56.1</v>
      </c>
      <c r="G35" s="30">
        <v>56.3</v>
      </c>
      <c r="H35" s="28">
        <v>0.2</v>
      </c>
      <c r="I35" s="29">
        <v>0.2</v>
      </c>
      <c r="J35" s="30">
        <v>0.2</v>
      </c>
      <c r="K35" s="31">
        <v>0.2</v>
      </c>
    </row>
    <row r="36" spans="1:11" x14ac:dyDescent="0.3">
      <c r="A36" s="12">
        <v>27</v>
      </c>
      <c r="B36" s="32" t="s">
        <v>37</v>
      </c>
      <c r="C36" s="33">
        <v>1458.9</v>
      </c>
      <c r="D36" s="34">
        <v>1465.6</v>
      </c>
      <c r="E36" s="34">
        <v>1420.6</v>
      </c>
      <c r="F36" s="34">
        <v>1338.3</v>
      </c>
      <c r="G36" s="35">
        <v>1371.8</v>
      </c>
      <c r="H36" s="33">
        <v>6.7</v>
      </c>
      <c r="I36" s="34">
        <v>-44.9</v>
      </c>
      <c r="J36" s="35">
        <v>-82.4</v>
      </c>
      <c r="K36" s="36">
        <v>33.5</v>
      </c>
    </row>
    <row r="37" spans="1:11" x14ac:dyDescent="0.3">
      <c r="A37">
        <v>28</v>
      </c>
      <c r="B37" s="18" t="s">
        <v>38</v>
      </c>
      <c r="C37" s="19">
        <v>2220.6999999999998</v>
      </c>
      <c r="D37" s="20">
        <v>2233.6999999999998</v>
      </c>
      <c r="E37" s="20">
        <v>2163.9</v>
      </c>
      <c r="F37" s="20">
        <v>2014.8</v>
      </c>
      <c r="G37" s="21">
        <v>2051.8000000000002</v>
      </c>
      <c r="H37" s="19">
        <v>13</v>
      </c>
      <c r="I37" s="20">
        <v>-69.8</v>
      </c>
      <c r="J37" s="21">
        <v>-149.1</v>
      </c>
      <c r="K37" s="22">
        <v>36.9</v>
      </c>
    </row>
    <row r="38" spans="1:11" x14ac:dyDescent="0.3">
      <c r="A38" s="12">
        <v>29</v>
      </c>
      <c r="B38" s="32" t="s">
        <v>39</v>
      </c>
      <c r="C38" s="33">
        <v>16793.599999999999</v>
      </c>
      <c r="D38" s="34">
        <v>16883.8</v>
      </c>
      <c r="E38" s="34">
        <v>16530.7</v>
      </c>
      <c r="F38" s="34">
        <v>18698.599999999999</v>
      </c>
      <c r="G38" s="35">
        <v>17787.5</v>
      </c>
      <c r="H38" s="33">
        <v>90.2</v>
      </c>
      <c r="I38" s="34">
        <v>-353.1</v>
      </c>
      <c r="J38" s="35">
        <v>2167.9</v>
      </c>
      <c r="K38" s="36">
        <v>-911.1</v>
      </c>
    </row>
    <row r="39" spans="1:11" x14ac:dyDescent="0.3">
      <c r="A39">
        <v>30</v>
      </c>
      <c r="B39" s="18" t="s">
        <v>40</v>
      </c>
      <c r="C39" s="19">
        <v>15463.4</v>
      </c>
      <c r="D39" s="20">
        <v>15465.4</v>
      </c>
      <c r="E39" s="20">
        <v>14453</v>
      </c>
      <c r="F39" s="20">
        <v>12676.2</v>
      </c>
      <c r="G39" s="21">
        <v>13666.1</v>
      </c>
      <c r="H39" s="19">
        <v>1.9</v>
      </c>
      <c r="I39" s="20">
        <v>-1012.4</v>
      </c>
      <c r="J39" s="21">
        <v>-1776.8</v>
      </c>
      <c r="K39" s="22">
        <v>989.9</v>
      </c>
    </row>
    <row r="40" spans="1:11" x14ac:dyDescent="0.3">
      <c r="A40" s="12">
        <v>31</v>
      </c>
      <c r="B40" s="23" t="s">
        <v>41</v>
      </c>
      <c r="C40" s="24">
        <v>14909.9</v>
      </c>
      <c r="D40" s="25">
        <v>14914.3</v>
      </c>
      <c r="E40" s="25">
        <v>13925.8</v>
      </c>
      <c r="F40" s="25">
        <v>12168.2</v>
      </c>
      <c r="G40" s="26">
        <v>13162.6</v>
      </c>
      <c r="H40" s="24">
        <v>4.4000000000000004</v>
      </c>
      <c r="I40" s="25">
        <v>-988.5</v>
      </c>
      <c r="J40" s="26">
        <v>-1757.6</v>
      </c>
      <c r="K40" s="27">
        <v>994.5</v>
      </c>
    </row>
    <row r="41" spans="1:11" x14ac:dyDescent="0.3">
      <c r="A41">
        <v>32</v>
      </c>
      <c r="B41" s="5" t="s">
        <v>42</v>
      </c>
      <c r="C41" s="28">
        <v>357.1</v>
      </c>
      <c r="D41" s="29">
        <v>354.6</v>
      </c>
      <c r="E41" s="29">
        <v>330.7</v>
      </c>
      <c r="F41" s="29">
        <v>311.5</v>
      </c>
      <c r="G41" s="30">
        <v>306.89999999999998</v>
      </c>
      <c r="H41" s="28">
        <v>-2.5</v>
      </c>
      <c r="I41" s="29">
        <v>-23.9</v>
      </c>
      <c r="J41" s="30">
        <v>-19.2</v>
      </c>
      <c r="K41" s="31">
        <v>-4.5999999999999996</v>
      </c>
    </row>
    <row r="42" spans="1:11" x14ac:dyDescent="0.3">
      <c r="A42" s="12"/>
      <c r="B42" s="41" t="s">
        <v>34</v>
      </c>
      <c r="C42" s="24"/>
      <c r="D42" s="25"/>
      <c r="E42" s="25"/>
      <c r="F42" s="25"/>
      <c r="G42" s="26"/>
      <c r="H42" s="24"/>
      <c r="I42" s="25"/>
      <c r="J42" s="26"/>
      <c r="K42" s="27"/>
    </row>
    <row r="43" spans="1:11" ht="16.2" x14ac:dyDescent="0.3">
      <c r="A43" s="12">
        <v>33</v>
      </c>
      <c r="B43" s="42" t="s">
        <v>43</v>
      </c>
      <c r="C43" s="24" t="s">
        <v>64</v>
      </c>
      <c r="D43" s="25" t="s">
        <v>64</v>
      </c>
      <c r="E43" s="25">
        <v>-21.4</v>
      </c>
      <c r="F43" s="25">
        <v>-36</v>
      </c>
      <c r="G43" s="26">
        <v>-36</v>
      </c>
      <c r="H43" s="24" t="s">
        <v>64</v>
      </c>
      <c r="I43" s="25">
        <v>-21.4</v>
      </c>
      <c r="J43" s="26">
        <v>-14.6</v>
      </c>
      <c r="K43" s="27">
        <v>0</v>
      </c>
    </row>
    <row r="44" spans="1:11" x14ac:dyDescent="0.3">
      <c r="A44">
        <v>34</v>
      </c>
      <c r="B44" s="5" t="s">
        <v>44</v>
      </c>
      <c r="C44" s="28">
        <v>196.4</v>
      </c>
      <c r="D44" s="29">
        <v>196.4</v>
      </c>
      <c r="E44" s="29">
        <v>196.5</v>
      </c>
      <c r="F44" s="29">
        <v>196.6</v>
      </c>
      <c r="G44" s="30">
        <v>196.6</v>
      </c>
      <c r="H44" s="28">
        <v>0.1</v>
      </c>
      <c r="I44" s="29">
        <v>0.1</v>
      </c>
      <c r="J44" s="30">
        <v>0.1</v>
      </c>
      <c r="K44" s="31">
        <v>0</v>
      </c>
    </row>
    <row r="45" spans="1:11" x14ac:dyDescent="0.3">
      <c r="A45" s="12">
        <v>35</v>
      </c>
      <c r="B45" s="23" t="s">
        <v>45</v>
      </c>
      <c r="C45" s="24">
        <v>106.6</v>
      </c>
      <c r="D45" s="25">
        <v>106.7</v>
      </c>
      <c r="E45" s="25">
        <v>106.7</v>
      </c>
      <c r="F45" s="25">
        <v>106.8</v>
      </c>
      <c r="G45" s="26">
        <v>106.8</v>
      </c>
      <c r="H45" s="24">
        <v>0.1</v>
      </c>
      <c r="I45" s="25">
        <v>0.1</v>
      </c>
      <c r="J45" s="26">
        <v>0.1</v>
      </c>
      <c r="K45" s="27">
        <v>0</v>
      </c>
    </row>
    <row r="46" spans="1:11" x14ac:dyDescent="0.3">
      <c r="A46">
        <v>36</v>
      </c>
      <c r="B46" s="5" t="s">
        <v>46</v>
      </c>
      <c r="C46" s="28">
        <v>89.8</v>
      </c>
      <c r="D46" s="29">
        <v>89.8</v>
      </c>
      <c r="E46" s="29">
        <v>89.8</v>
      </c>
      <c r="F46" s="29">
        <v>89.8</v>
      </c>
      <c r="G46" s="30">
        <v>89.8</v>
      </c>
      <c r="H46" s="28">
        <v>0</v>
      </c>
      <c r="I46" s="29">
        <v>0</v>
      </c>
      <c r="J46" s="30">
        <v>0</v>
      </c>
      <c r="K46" s="31">
        <v>0</v>
      </c>
    </row>
    <row r="47" spans="1:11" ht="15" thickBot="1" x14ac:dyDescent="0.35">
      <c r="A47" s="43">
        <v>37</v>
      </c>
      <c r="B47" s="44" t="s">
        <v>47</v>
      </c>
      <c r="C47" s="45">
        <v>1330.2</v>
      </c>
      <c r="D47" s="46">
        <v>1418.4</v>
      </c>
      <c r="E47" s="46">
        <v>2077.6999999999998</v>
      </c>
      <c r="F47" s="46">
        <v>6022.4</v>
      </c>
      <c r="G47" s="47">
        <v>4121.3999999999996</v>
      </c>
      <c r="H47" s="45">
        <v>88.3</v>
      </c>
      <c r="I47" s="46">
        <v>659.2</v>
      </c>
      <c r="J47" s="47">
        <v>3944.7</v>
      </c>
      <c r="K47" s="48">
        <v>-1901</v>
      </c>
    </row>
    <row r="49" spans="1:2" x14ac:dyDescent="0.3">
      <c r="A49" t="s">
        <v>48</v>
      </c>
      <c r="B49" s="49" t="s">
        <v>49</v>
      </c>
    </row>
    <row r="50" spans="1:2" x14ac:dyDescent="0.3">
      <c r="A50" t="s">
        <v>50</v>
      </c>
      <c r="B50" s="49" t="s">
        <v>51</v>
      </c>
    </row>
    <row r="52" spans="1:2" x14ac:dyDescent="0.3">
      <c r="A52" s="50" t="s">
        <v>52</v>
      </c>
    </row>
    <row r="53" spans="1:2" x14ac:dyDescent="0.3">
      <c r="A53" s="51" t="s">
        <v>53</v>
      </c>
    </row>
    <row r="54" spans="1:2" x14ac:dyDescent="0.3">
      <c r="A54" s="51" t="s">
        <v>54</v>
      </c>
    </row>
    <row r="55" spans="1:2" x14ac:dyDescent="0.3">
      <c r="A55" s="51" t="s">
        <v>55</v>
      </c>
    </row>
    <row r="56" spans="1:2" x14ac:dyDescent="0.3">
      <c r="A56" s="52" t="s">
        <v>65</v>
      </c>
    </row>
    <row r="57" spans="1:2" x14ac:dyDescent="0.3">
      <c r="A57" s="52" t="s">
        <v>56</v>
      </c>
    </row>
    <row r="58" spans="1:2" x14ac:dyDescent="0.3">
      <c r="A58" s="50" t="s">
        <v>57</v>
      </c>
    </row>
    <row r="59" spans="1:2" x14ac:dyDescent="0.3">
      <c r="A59" s="52" t="s">
        <v>58</v>
      </c>
    </row>
    <row r="60" spans="1:2" x14ac:dyDescent="0.3">
      <c r="A60" s="50" t="s">
        <v>59</v>
      </c>
    </row>
    <row r="61" spans="1:2" x14ac:dyDescent="0.3">
      <c r="A61" s="52" t="s">
        <v>66</v>
      </c>
    </row>
    <row r="63" spans="1:2" x14ac:dyDescent="0.3">
      <c r="A63" t="s">
        <v>60</v>
      </c>
    </row>
    <row r="64" spans="1:2" x14ac:dyDescent="0.3">
      <c r="A64" t="s">
        <v>61</v>
      </c>
    </row>
    <row r="65" spans="1:1" x14ac:dyDescent="0.3">
      <c r="A65" s="53" t="s">
        <v>67</v>
      </c>
    </row>
    <row r="66" spans="1:1" x14ac:dyDescent="0.3">
      <c r="A66" s="53" t="s">
        <v>68</v>
      </c>
    </row>
    <row r="68" spans="1:1" ht="13.8" customHeight="1" x14ac:dyDescent="0.3">
      <c r="A68" t="s">
        <v>62</v>
      </c>
    </row>
    <row r="69" spans="1:1" ht="6" customHeight="1" x14ac:dyDescent="0.3"/>
    <row r="70" spans="1:1" x14ac:dyDescent="0.3">
      <c r="A70" t="s">
        <v>63</v>
      </c>
    </row>
    <row r="72" spans="1:1" x14ac:dyDescent="0.3">
      <c r="A72" s="51"/>
    </row>
    <row r="73" spans="1:1" x14ac:dyDescent="0.3">
      <c r="A73" s="51"/>
    </row>
    <row r="74" spans="1:1" x14ac:dyDescent="0.3">
      <c r="A74" s="51"/>
    </row>
  </sheetData>
  <mergeCells count="8">
    <mergeCell ref="I1:K1"/>
    <mergeCell ref="C6:G6"/>
    <mergeCell ref="H6:K6"/>
    <mergeCell ref="A2:K2"/>
    <mergeCell ref="A3:K3"/>
    <mergeCell ref="A4:J4"/>
    <mergeCell ref="C5:G5"/>
    <mergeCell ref="H5:K5"/>
  </mergeCells>
  <hyperlinks>
    <hyperlink ref="A57" r:id="rId1" xr:uid="{4ACA2D67-A1A5-4087-8389-498F44EF7BDA}"/>
    <hyperlink ref="A56" r:id="rId2" xr:uid="{553864BD-AFD9-4153-B12B-2B10CC8F648C}"/>
    <hyperlink ref="A59" r:id="rId3" xr:uid="{EE9C90B3-500E-44ED-B846-65BA34CD8F12}"/>
    <hyperlink ref="A61" r:id="rId4" xr:uid="{4BA47AB5-B7F0-4559-B2DD-B17EFC4BE36E}"/>
    <hyperlink ref="A65" r:id="rId5" xr:uid="{57DECF6A-4837-4763-B6CE-79AF959EFF2A}"/>
    <hyperlink ref="A66" r:id="rId6" xr:uid="{DCF27837-17BC-46ED-A5C0-74E36AFFCDB1}"/>
  </hyperlinks>
  <pageMargins left="0.7" right="0.7" top="0.75" bottom="0.75" header="0.3" footer="0.3"/>
  <pageSetup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May2020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Crawford</dc:creator>
  <cp:lastModifiedBy>Marissa Crawford</cp:lastModifiedBy>
  <dcterms:created xsi:type="dcterms:W3CDTF">2020-06-25T13:18:59Z</dcterms:created>
  <dcterms:modified xsi:type="dcterms:W3CDTF">2020-06-25T14:19:45Z</dcterms:modified>
</cp:coreProperties>
</file>